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<sst xmlns="http://schemas.openxmlformats.org/spreadsheetml/2006/main" count="20" uniqueCount="20">
  <si>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</si>
  <si>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 xml:space="preserve">Archivi aggiornati al 30/09/2016 </t>
  </si>
  <si>
    <t>Andamento mercato suddiviso per Mese</t>
  </si>
  <si>
    <t>Italia - Tutto eccetto Tricarri e ATV</t>
  </si>
  <si>
    <t>Periodo di analisi: Settembre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</si>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</sst>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25"/>
          <c:w val="0.911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38382014"/>
        <c:axId val="9893807"/>
      </c:barChart>
      <c:cat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"/>
          <c:y val="0.9015"/>
          <c:w val="0.118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>
      <xdr:nvGraphicFramePr>
        <xdr:cNvPr id="1" name="Grafico 1"/>
        <xdr:cNvGraphicFramePr/>
      </xdr:nvGraphicFramePr>
      <xdr:xfrm>
        <a:off x="428625" y="4219575"/>
        <a:ext cx="4838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30/09/2016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Tutto eccetto Tricarri e ATV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Settembre 2016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9246</v>
      </c>
      <c r="F11" s="6">
        <f>Input!C12</f>
        <v>11067</v>
      </c>
      <c r="G11" s="7">
        <f>Input!D12</f>
        <v>19.7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9910</v>
      </c>
      <c r="F12" s="6">
        <f>Input!C13</f>
        <v>13814</v>
      </c>
      <c r="G12" s="7">
        <f>Input!D13</f>
        <v>39.39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16622</v>
      </c>
      <c r="F13" s="6">
        <f>Input!C14</f>
        <v>19537</v>
      </c>
      <c r="G13" s="7">
        <f>Input!D14</f>
        <v>17.54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21596</v>
      </c>
      <c r="F14" s="6">
        <f>Input!C15</f>
        <v>23838</v>
      </c>
      <c r="G14" s="7">
        <f>Input!D15</f>
        <v>10.38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21318</v>
      </c>
      <c r="F15" s="6">
        <f>Input!C16</f>
        <v>25128</v>
      </c>
      <c r="G15" s="7">
        <f>Input!D16</f>
        <v>17.87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21768</v>
      </c>
      <c r="F16" s="6">
        <f>Input!C17</f>
        <v>23174</v>
      </c>
      <c r="G16" s="7">
        <f>Input!D17</f>
        <v>6.46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24248</v>
      </c>
      <c r="F17" s="6">
        <f>Input!C18</f>
        <v>22455</v>
      </c>
      <c r="G17" s="7">
        <f>Input!D18</f>
        <v>-7.39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8391</v>
      </c>
      <c r="F18" s="6">
        <f>Input!C19</f>
        <v>10312</v>
      </c>
      <c r="G18" s="7">
        <f>Input!D19</f>
        <v>22.89</v>
      </c>
      <c r="H18" s="2"/>
      <c r="I18" s="2"/>
    </row>
    <row r="19" spans="1:9" ht="12.75">
      <c r="A19" s="2"/>
      <c r="B19" s="2"/>
      <c r="C19" s="2"/>
      <c r="D19" s="5" t="str">
        <f>Input!A20</f>
        <v>Set</v>
      </c>
      <c r="E19" s="6">
        <f>Input!B20</f>
        <v>14885</v>
      </c>
      <c r="F19" s="6">
        <f>Input!C20</f>
        <v>16392</v>
      </c>
      <c r="G19" s="7">
        <f>Input!D20</f>
        <v>10.12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147984</v>
      </c>
      <c r="F23" s="9">
        <f>SUM(F11:F22)</f>
        <v>165717</v>
      </c>
      <c r="G23" s="10">
        <f>(F23-E23)/E23*100</f>
        <v>11.983052221861822</v>
      </c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3" width="12.140625" style="0" customWidth="1"/>
    <col min="4" max="4" width="11.57421875" style="0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 ht="12.75">
      <c r="A9" s="16"/>
      <c r="B9" s="16"/>
      <c r="C9" s="16"/>
      <c r="D9" s="16"/>
    </row>
    <row r="10" spans="1:4" ht="12.75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.75">
      <c r="A12" s="11" t="s">
        <v>11</v>
      </c>
      <c r="B12" s="14">
        <v>9246</v>
      </c>
      <c r="C12" s="14">
        <v>11067</v>
      </c>
      <c r="D12" s="15">
        <v>19.7</v>
      </c>
    </row>
    <row r="13" spans="1:4" ht="12.75">
      <c r="A13" s="11" t="s">
        <v>12</v>
      </c>
      <c r="B13" s="14">
        <v>9910</v>
      </c>
      <c r="C13" s="14">
        <v>13814</v>
      </c>
      <c r="D13" s="15">
        <v>39.39</v>
      </c>
    </row>
    <row r="14" spans="1:4" ht="12.75">
      <c r="A14" s="11" t="s">
        <v>13</v>
      </c>
      <c r="B14" s="14">
        <v>16622</v>
      </c>
      <c r="C14" s="14">
        <v>19537</v>
      </c>
      <c r="D14" s="15">
        <v>17.54</v>
      </c>
    </row>
    <row r="15" spans="1:4" ht="12.75">
      <c r="A15" s="11" t="s">
        <v>14</v>
      </c>
      <c r="B15" s="14">
        <v>21596</v>
      </c>
      <c r="C15" s="14">
        <v>23838</v>
      </c>
      <c r="D15" s="15">
        <v>10.38</v>
      </c>
    </row>
    <row r="16" spans="1:4" ht="12.75">
      <c r="A16" s="11" t="s">
        <v>15</v>
      </c>
      <c r="B16" s="14">
        <v>21318</v>
      </c>
      <c r="C16" s="14">
        <v>25128</v>
      </c>
      <c r="D16" s="15">
        <v>17.87</v>
      </c>
    </row>
    <row r="17" spans="1:4" ht="12.75">
      <c r="A17" s="11" t="s">
        <v>16</v>
      </c>
      <c r="B17" s="14">
        <v>21768</v>
      </c>
      <c r="C17" s="14">
        <v>23174</v>
      </c>
      <c r="D17" s="15">
        <v>6.46</v>
      </c>
    </row>
    <row r="18" spans="1:4" ht="12.75">
      <c r="A18" s="11" t="s">
        <v>17</v>
      </c>
      <c r="B18" s="14">
        <v>24248</v>
      </c>
      <c r="C18" s="14">
        <v>22455</v>
      </c>
      <c r="D18" s="15">
        <v>-7.39</v>
      </c>
    </row>
    <row r="19" spans="1:4" ht="12.75">
      <c r="A19" s="11" t="s">
        <v>18</v>
      </c>
      <c r="B19" s="14">
        <v>8391</v>
      </c>
      <c r="C19" s="14">
        <v>10312</v>
      </c>
      <c r="D19" s="15">
        <v>22.89</v>
      </c>
    </row>
    <row r="20" spans="1:4" ht="12.75">
      <c r="A20" s="11" t="s">
        <v>19</v>
      </c>
      <c r="B20" s="14">
        <v>14885</v>
      </c>
      <c r="C20" s="14">
        <v>16392</v>
      </c>
      <c r="D20" s="15">
        <v>10.12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Elenar</cp:lastModifiedBy>
  <cp:lastPrinted>2010-12-09T14:16:45Z</cp:lastPrinted>
  <dcterms:created xsi:type="dcterms:W3CDTF">2010-12-09T13:45:14Z</dcterms:created>
  <dcterms:modified xsi:type="dcterms:W3CDTF">2016-10-03T14:06:15Z</dcterms:modified>
  <cp:category/>
  <cp:version/>
  <cp:contentType/>
  <cp:contentStatus/>
</cp:coreProperties>
</file>